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15" windowWidth="19200" windowHeight="1176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N13" i="1" l="1"/>
  <c r="O13" i="1" s="1"/>
</calcChain>
</file>

<file path=xl/sharedStrings.xml><?xml version="1.0" encoding="utf-8"?>
<sst xmlns="http://schemas.openxmlformats.org/spreadsheetml/2006/main" count="2" uniqueCount="2">
  <si>
    <t>CIE X</t>
    <phoneticPr fontId="1" type="noConversion"/>
  </si>
  <si>
    <t>CIE Y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</si>
</sst>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2"/>
      <color theme="1"/>
      <name val="Calibri"/>
      <family val="2"/>
      <charset val="136"/>
      <scheme val="minor"/>
    </font>
    <font>
      <sz val="9"/>
      <name val="Calibri"/>
      <family val="2"/>
      <charset val="136"/>
      <scheme val="minor"/>
    </font>
    <font>
      <b/>
      <sz val="14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2" fillId="0" borderId="0" xfId="0" applyFont="1" applyAlignment="1">
      <alignment horizontal="center" vertical="center" readingOrder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en-US"/>
              <a:t>CIE 1931</a:t>
            </a:r>
          </a:p>
        </c:rich>
      </c:tx>
      <c:layout>
        <c:manualLayout>
          <c:xMode val="edge"/>
          <c:yMode val="edge"/>
          <c:x val="0.76786904258821631"/>
          <c:y val="4.8661791163900001E-2"/>
        </c:manualLayout>
      </c:layout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CIE Y</c:v>
                </c:pt>
              </c:strCache>
            </c:strRef>
          </c:tx>
          <c:spPr>
            <a:ln w="25400">
              <a:noFill/>
            </a:ln>
          </c:spPr>
          <c:marker>
            <c:spPr>
              <a:solidFill>
                <a:schemeClr val="tx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Sheet1!$A$2:$A$100</c:f>
              <c:numCache>
                <c:formatCode>General</c:formatCode>
                <c:ptCount val="99"/>
                <c:pt idx="0">
                  <c:v>0.3115</c:v>
                </c:pt>
                <c:pt idx="1">
                  <c:v>0.3861</c:v>
                </c:pt>
                <c:pt idx="2">
                  <c:v>0.31130000000000002</c:v>
                </c:pt>
                <c:pt idx="3">
                  <c:v>0.28449999999999998</c:v>
                </c:pt>
                <c:pt idx="4">
                  <c:v>0.30320000000000003</c:v>
                </c:pt>
              </c:numCache>
            </c:numRef>
          </c:xVal>
          <c:yVal>
            <c:numRef>
              <c:f>Sheet1!$B$2:$B$100</c:f>
              <c:numCache>
                <c:formatCode>General</c:formatCode>
                <c:ptCount val="99"/>
                <c:pt idx="0">
                  <c:v>0.33700000000000002</c:v>
                </c:pt>
                <c:pt idx="1">
                  <c:v>0.26679999999999998</c:v>
                </c:pt>
                <c:pt idx="2">
                  <c:v>0.28039999999999998</c:v>
                </c:pt>
                <c:pt idx="3">
                  <c:v>0.25190000000000001</c:v>
                </c:pt>
                <c:pt idx="4">
                  <c:v>0.26919999999999999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373056"/>
        <c:axId val="42373632"/>
      </c:scatterChart>
      <c:valAx>
        <c:axId val="42373056"/>
        <c:scaling>
          <c:orientation val="minMax"/>
          <c:max val="0.8"/>
          <c:min val="0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/>
          <a:lstStyle/>
          <a:p>
            <a:pPr>
              <a:defRPr sz="1600" b="1">
                <a:solidFill>
                  <a:schemeClr val="bg1"/>
                </a:solidFill>
              </a:defRPr>
            </a:pPr>
            <a:endParaRPr lang="en-US"/>
          </a:p>
        </c:txPr>
        <c:crossAx val="42373632"/>
        <c:crosses val="autoZero"/>
        <c:crossBetween val="midCat"/>
        <c:majorUnit val="0.1"/>
      </c:valAx>
      <c:valAx>
        <c:axId val="42373632"/>
        <c:scaling>
          <c:orientation val="minMax"/>
          <c:max val="0.9"/>
          <c:min val="0"/>
        </c:scaling>
        <c:delete val="0"/>
        <c:axPos val="l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600" b="1">
                <a:solidFill>
                  <a:schemeClr val="bg1"/>
                </a:solidFill>
              </a:defRPr>
            </a:pPr>
            <a:endParaRPr lang="en-US"/>
          </a:p>
        </c:txPr>
        <c:crossAx val="42373056"/>
        <c:crosses val="autoZero"/>
        <c:crossBetween val="midCat"/>
      </c:valAx>
      <c:spPr>
        <a:blipFill>
          <a:blip xmlns:r="http://schemas.openxmlformats.org/officeDocument/2006/relationships" r:embed="rId1"/>
          <a:stretch>
            <a:fillRect/>
          </a:stretch>
        </a:blipFill>
        <a:ln w="25400">
          <a:noFill/>
        </a:ln>
      </c:spPr>
    </c:plotArea>
    <c:plotVisOnly val="1"/>
    <c:dispBlanksAs val="gap"/>
    <c:showDLblsOverMax val="0"/>
  </c:chart>
  <c:spPr>
    <a:solidFill>
      <a:schemeClr val="tx1"/>
    </a:solidFill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171450</xdr:colOff>
      <xdr:row>0</xdr:row>
      <xdr:rowOff>19049</xdr:rowOff>
    </xdr:from>
    <xdr:to>
      <xdr:col>10</xdr:col>
      <xdr:colOff>361949</xdr:colOff>
      <xdr:row>25</xdr:row>
      <xdr:rowOff>0</xdr:rowOff>
    </xdr:to>
    <xdr:graphicFrame macro="">
      <xdr:nvGraphicFramePr>
        <xdr:cNvPr id="5" name="圖表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"/>
  <sheetViews>
    <sheetView tabSelected="1" workbookViewId="0">
      <selection activeCell="B7" sqref="B7"/>
    </sheetView>
  </sheetViews>
  <sheetFormatPr defaultRowHeight="15.75"/>
  <sheetData>
    <row r="1" spans="1:15">
      <c r="A1" t="s">
        <v>0</v>
      </c>
      <c r="B1" t="s">
        <v>1</v>
      </c>
    </row>
    <row r="2" spans="1:15" ht="18.75">
      <c r="A2" s="1">
        <v>0.3115</v>
      </c>
      <c r="B2" s="1">
        <v>0.33700000000000002</v>
      </c>
    </row>
    <row r="3" spans="1:15" ht="18.75">
      <c r="A3" s="1">
        <v>0.3861</v>
      </c>
      <c r="B3" s="1">
        <v>0.26679999999999998</v>
      </c>
    </row>
    <row r="4" spans="1:15" ht="18.75">
      <c r="A4" s="1">
        <v>0.31130000000000002</v>
      </c>
      <c r="B4" s="1">
        <v>0.28039999999999998</v>
      </c>
    </row>
    <row r="5" spans="1:15" ht="18.75">
      <c r="A5" s="1">
        <v>0.28449999999999998</v>
      </c>
      <c r="B5" s="1">
        <v>0.25190000000000001</v>
      </c>
    </row>
    <row r="6" spans="1:15" ht="18.75">
      <c r="A6" s="1">
        <v>0.30320000000000003</v>
      </c>
      <c r="B6" s="1">
        <v>0.26919999999999999</v>
      </c>
    </row>
    <row r="7" spans="1:15" ht="18.75">
      <c r="A7" s="1"/>
    </row>
    <row r="13" spans="1:15">
      <c r="N13">
        <f>SUM(0.5*((0.5003-0.173)*(0.574-0.2469)-(0.1632-0.173)*(0.5249-0.2469)))</f>
        <v>5.4892114999999984E-2</v>
      </c>
      <c r="O13">
        <f>SUM(N13/0.1952)*100</f>
        <v>28.120960553278678</v>
      </c>
    </row>
    <row r="16" spans="1:15">
      <c r="N16">
        <v>73.7</v>
      </c>
    </row>
  </sheetData>
  <phoneticPr fontId="1" type="noConversion"/>
  <pageMargins left="0.7" right="0.7" top="0.75" bottom="0.75" header="0.3" footer="0.3"/>
  <pageSetup paperSize="9"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2006-09-13T11:24:16Z</dcterms:created>
  <dcterms:modified xsi:type="dcterms:W3CDTF">2016-02-16T11:53:30Z</dcterms:modified>
</cp:coreProperties>
</file>